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'deutsch'!$A$1:$G$59</definedName>
  </definedNames>
  <calcPr fullCalcOnLoad="1"/>
</workbook>
</file>

<file path=xl/sharedStrings.xml><?xml version="1.0" encoding="utf-8"?>
<sst xmlns="http://schemas.openxmlformats.org/spreadsheetml/2006/main" count="199" uniqueCount="128">
  <si>
    <t>Gegenstand</t>
  </si>
  <si>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</si>
  <si>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</si>
  <si>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</si>
  <si>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</si>
  <si>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</si>
  <si>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</si>
  <si>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</si>
  <si>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</si>
  <si>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</si>
  <si>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</si>
  <si>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</si>
  <si>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  gitter, Filter</t>
  </si>
  <si>
    <t xml:space="preserve"> - Fehlfunktions-Anzeige</t>
  </si>
  <si>
    <t xml:space="preserve"> - Luftverteilstutzen ø 150 mm</t>
  </si>
  <si>
    <t xml:space="preserve"> - Radialventilator </t>
  </si>
  <si>
    <t xml:space="preserve"> - Wärmepumpengerät (kühlen/heizen)</t>
  </si>
  <si>
    <t xml:space="preserve"> - Automatische Umschaltung kühlen/heizen</t>
  </si>
  <si>
    <t xml:space="preserve"> - Frischluftanschluss</t>
  </si>
  <si>
    <t xml:space="preserve"> - Automatische Wiedereinschaltung nach Stromausfall</t>
  </si>
  <si>
    <t xml:space="preserve"> - Automatischer Ein-Aus-Timer</t>
  </si>
  <si>
    <t>W</t>
  </si>
  <si>
    <t xml:space="preserve">Kühlleistung </t>
  </si>
  <si>
    <t xml:space="preserve">Heizleistung </t>
  </si>
  <si>
    <t xml:space="preserve">Luftleistung </t>
  </si>
  <si>
    <t xml:space="preserve">Gewicht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</si>
  <si>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</si>
  <si>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</si>
  <si>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</si>
  <si>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</si>
  <si>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</si>
  <si>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>No d'art.</t>
  </si>
  <si>
    <t>Description</t>
  </si>
  <si>
    <t>CLIMATISEUR TOSHIBA SPLIT A ENCASTRER AU PLAFOND</t>
  </si>
  <si>
    <t xml:space="preserve"> - Boîtier: plafonnier en tôle d'acier isolée</t>
  </si>
  <si>
    <t xml:space="preserve"> - Panneau du plafonnier: en matière synthétique "crème"</t>
  </si>
  <si>
    <t xml:space="preserve">   avec grille d'entrée et de sortie d'air, filtre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</si>
  <si>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</si>
  <si>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</si>
  <si>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</si>
  <si>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</si>
  <si>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</si>
  <si>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</si>
  <si>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Réenclenchement automatique après une coupure de courant</t>
  </si>
  <si>
    <t xml:space="preserve"> - Timer automatique on/off</t>
  </si>
  <si>
    <t xml:space="preserve"> - Affichage des pannes</t>
  </si>
  <si>
    <t xml:space="preserve"> - Raccord air frais</t>
  </si>
  <si>
    <t xml:space="preserve"> - Raccord diffusion d'air ø 150 mm</t>
  </si>
  <si>
    <t>CARACTÉRISTIQUES TECHNIQUES</t>
  </si>
  <si>
    <t xml:space="preserve">Puissance frigorifique </t>
  </si>
  <si>
    <t>Plage de puissance froid</t>
  </si>
  <si>
    <t xml:space="preserve">W </t>
  </si>
  <si>
    <t xml:space="preserve">Puissance de chauffage </t>
  </si>
  <si>
    <t>Plage de puissance chaud</t>
  </si>
  <si>
    <t xml:space="preserve">Débit d'air </t>
  </si>
  <si>
    <t xml:space="preserve">Poids </t>
  </si>
  <si>
    <t xml:space="preserve">Niveau de pression acoustique ( à 1m )  </t>
  </si>
  <si>
    <t>* Ces valeurs se réfèrent à la valeur nominale.</t>
  </si>
  <si>
    <t>Nr. art.</t>
  </si>
  <si>
    <t>Oggetto</t>
  </si>
  <si>
    <t>CONDIZIONATORE SPLIT TOSHIBA A CASSETTA</t>
  </si>
  <si>
    <t xml:space="preserve"> - Esecuzione in lamiera d'acciaio integrabile nell'intercapedine del soff. ribass.</t>
  </si>
  <si>
    <t xml:space="preserve"> - Esecuzione termopompa (riscaldamento/raffreddamento)</t>
  </si>
  <si>
    <t xml:space="preserve"> - Ventilatore radiale</t>
  </si>
  <si>
    <t xml:space="preserve"> - Deflettori d'aria regolabili in orizzontale e verticale</t>
  </si>
  <si>
    <t xml:space="preserve"> - Filtro dell'aria (lavabile)</t>
  </si>
  <si>
    <t xml:space="preserve"> - Regolazione automatica portata aria</t>
  </si>
  <si>
    <t xml:space="preserve"> - Commutazione automatica riscaldare/raffreddare</t>
  </si>
  <si>
    <t xml:space="preserve"> - Dispositivo per reinserimento automatico (dopo caduta tensione)</t>
  </si>
  <si>
    <t xml:space="preserve"> - Timer automatico on/off</t>
  </si>
  <si>
    <t xml:space="preserve"> - Indicatore guasti</t>
  </si>
  <si>
    <t xml:space="preserve"> - Condotta aria fresca</t>
  </si>
  <si>
    <t xml:space="preserve"> - Raccordo distribuzione aria ø 150 mm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</si>
  <si>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</si>
  <si>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</si>
  <si>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</si>
  <si>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</si>
  <si>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</si>
  <si>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</si>
  <si>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Peso </t>
  </si>
  <si>
    <t xml:space="preserve">Livello di pressione acustica ( a 1m di distanza ) </t>
  </si>
  <si>
    <t>*Questi valori si riferiscono al valore nominale.</t>
  </si>
  <si>
    <t>Abmessungen Paneel:</t>
  </si>
  <si>
    <t>Breite</t>
  </si>
  <si>
    <t xml:space="preserve"> </t>
  </si>
  <si>
    <t>Höhe</t>
  </si>
  <si>
    <t>Tiefe</t>
  </si>
  <si>
    <t>Gewicht</t>
  </si>
  <si>
    <t>-</t>
  </si>
  <si>
    <t>Dimensions panneau:</t>
  </si>
  <si>
    <t xml:space="preserve">largeur </t>
  </si>
  <si>
    <t xml:space="preserve">hauteur </t>
  </si>
  <si>
    <t xml:space="preserve">profondeur </t>
  </si>
  <si>
    <t>Dimensioni pannello:</t>
  </si>
  <si>
    <t xml:space="preserve">larghezza </t>
  </si>
  <si>
    <t xml:space="preserve">altezza </t>
  </si>
  <si>
    <t xml:space="preserve">profondità </t>
  </si>
  <si>
    <t>Peso</t>
  </si>
  <si>
    <t>Druckleitung (isoliert), Bördelanschluss 3/8"</t>
  </si>
  <si>
    <t>Saugleitung (isoliert), Bördelanschluss 5/8"</t>
  </si>
  <si>
    <t>Conduite sous pression (isolée), raccord à visser 3/8"</t>
  </si>
  <si>
    <t>Conduite d'aspiration (isolée), raccord à visser 5/8"</t>
  </si>
  <si>
    <t>Condotta di mandata (isolata), raccordo 3/8"</t>
  </si>
  <si>
    <t>Condotta di aspirazione (isolata), raccordo 5/8"</t>
  </si>
  <si>
    <t>Abmessungen</t>
  </si>
  <si>
    <t>Dimensions</t>
  </si>
  <si>
    <t xml:space="preserve">Dimensioni </t>
  </si>
  <si>
    <t>Schallleistungspegel ( bei 1m Abstand )</t>
  </si>
  <si>
    <t xml:space="preserve">Livello di potenza acustica (a 1m di distanza) </t>
  </si>
  <si>
    <t xml:space="preserve">Niveau de puissance acoustique ( à 1m ) </t>
  </si>
  <si>
    <t xml:space="preserve"> - Deckenpaneel: Kunststoffpaneel "cremeweiss" mit Luftein- und Austritts-</t>
  </si>
  <si>
    <t xml:space="preserve"> - Kondensathebepumpe mit 850 mm Förderhöhe eingebaut</t>
  </si>
  <si>
    <t xml:space="preserve"> - Ag+ Ionen Kapsel zur Geruchsbekämpfung  in der Kondensatwanne</t>
  </si>
  <si>
    <t xml:space="preserve"> - Pannello per soffitto: materiale sintetico "bianco crema" con griglia</t>
  </si>
  <si>
    <t xml:space="preserve">   entrata eduscita aria, e filtro</t>
  </si>
  <si>
    <t xml:space="preserve"> - Pompa di sollevamento condensa con 850 mm di prevalenza integrata</t>
  </si>
  <si>
    <t xml:space="preserve"> - Pompe d'extraction des condensats d'une hauteur de 850 mm intégrée</t>
  </si>
  <si>
    <t xml:space="preserve"> - Capsule Ag+ ions pour lutter contre les mauvaises odeurs dans le bac</t>
  </si>
  <si>
    <t xml:space="preserve"> - Capsule di ioni Ag+ per l’abbattimento degli odori nella vasca condensa</t>
  </si>
  <si>
    <t xml:space="preserve"> - Kältemittel R32 oder R410A </t>
  </si>
  <si>
    <t xml:space="preserve"> - Réfrigérant R32 ou R410A </t>
  </si>
  <si>
    <t xml:space="preserve"> - Gas refrigerante R32 o R410 A</t>
  </si>
  <si>
    <t>RAUMEINHEIT                                          TYP RAV-HM1401UTP-E</t>
  </si>
  <si>
    <t>UNITÉ INTÉRIEURE                                 TYPE RAV-HM1401UTP-E</t>
  </si>
  <si>
    <t>UNITÀ INTERNA                                           TIPO RAV-HM1401UTP-E</t>
  </si>
  <si>
    <t>inkl. Paneel RBC-U32PGP(W)E</t>
  </si>
  <si>
    <t>incl. Panneau RBC-U32PGP(W)E</t>
  </si>
  <si>
    <t>incl. pannello RBC-U32PGP(W)E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</si>
</sst>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6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51" applyNumberForma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 horizontal="right"/>
    </xf>
    <xf numFmtId="0" fontId="0" fillId="33" borderId="0" xfId="51" applyNumberFormat="1" applyFont="1" applyFill="1" applyBorder="1">
      <alignment/>
      <protection/>
    </xf>
    <xf numFmtId="0" fontId="0" fillId="33" borderId="0" xfId="51" applyNumberFormat="1" applyFont="1" applyFill="1" applyBorder="1" applyAlignment="1">
      <alignment horizontal="left"/>
      <protection/>
    </xf>
    <xf numFmtId="0" fontId="0" fillId="33" borderId="0" xfId="51" applyNumberFormat="1" applyFont="1" applyFill="1" applyBorder="1" applyAlignment="1">
      <alignment horizontal="center"/>
      <protection/>
    </xf>
    <xf numFmtId="0" fontId="0" fillId="33" borderId="0" xfId="51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0" fillId="33" borderId="0" xfId="51" applyFill="1" applyBorder="1">
      <alignment/>
      <protection/>
    </xf>
    <xf numFmtId="0" fontId="0" fillId="33" borderId="0" xfId="0" applyNumberFormat="1" applyFont="1" applyFill="1" applyBorder="1" applyAlignment="1">
      <alignment horizontal="left"/>
    </xf>
    <xf numFmtId="0" fontId="0" fillId="33" borderId="0" xfId="51" applyNumberFormat="1" applyFont="1" applyFill="1" applyBorder="1" applyAlignment="1">
      <alignment/>
      <protection/>
    </xf>
    <xf numFmtId="179" fontId="0" fillId="33" borderId="0" xfId="50" applyFont="1" applyFill="1" applyBorder="1">
      <alignment/>
      <protection/>
    </xf>
    <xf numFmtId="179" fontId="0" fillId="33" borderId="0" xfId="51" applyFont="1" applyFill="1" applyBorder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28575</xdr:rowOff>
    </xdr:from>
    <xdr:to>
      <xdr:col>1</xdr:col>
      <xdr:colOff>2390775</xdr:colOff>
      <xdr:row>11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657225"/>
          <a:ext cx="2343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3</xdr:row>
      <xdr:rowOff>76200</xdr:rowOff>
    </xdr:from>
    <xdr:to>
      <xdr:col>1</xdr:col>
      <xdr:colOff>2400300</xdr:colOff>
      <xdr:row>10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704850"/>
          <a:ext cx="2247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3</xdr:row>
      <xdr:rowOff>38100</xdr:rowOff>
    </xdr:from>
    <xdr:to>
      <xdr:col>1</xdr:col>
      <xdr:colOff>2419350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66750"/>
          <a:ext cx="22479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36.7109375" style="1" customWidth="1"/>
    <col min="3" max="4" width="5.7109375" style="1" customWidth="1"/>
    <col min="5" max="5" width="1.7109375" style="2" customWidth="1"/>
    <col min="6" max="6" width="6.00390625" style="1" customWidth="1"/>
    <col min="7" max="7" width="7.57421875" style="1" customWidth="1"/>
    <col min="8" max="16384" width="11.421875" style="1" customWidth="1"/>
  </cols>
  <sheetData>
    <row r="1" spans="1:7" ht="24" customHeight="1">
      <c r="A1" s="18" t="s">
        <v>9</v>
      </c>
      <c r="B1" s="18" t="s">
        <v>0</v>
      </c>
      <c r="C1" s="18"/>
      <c r="D1" s="18"/>
      <c r="E1" s="19"/>
      <c r="F1" s="18"/>
      <c r="G1" s="18"/>
    </row>
    <row r="3" spans="1:7" ht="12.75">
      <c r="A3" s="16"/>
      <c r="B3" s="3" t="s">
        <v>10</v>
      </c>
      <c r="C3" s="3"/>
      <c r="D3" s="3"/>
      <c r="E3" s="4"/>
      <c r="F3" s="3"/>
      <c r="G3" s="3"/>
    </row>
    <row r="4" spans="1:7" ht="12.75">
      <c r="A4" s="16"/>
      <c r="B4" s="3"/>
      <c r="C4" s="3"/>
      <c r="D4" s="3"/>
      <c r="E4" s="4"/>
      <c r="F4" s="3"/>
      <c r="G4" s="3"/>
    </row>
    <row r="5" spans="1:7" ht="12.75">
      <c r="A5" s="16"/>
      <c r="B5" s="3"/>
      <c r="C5" s="3"/>
      <c r="D5" s="3"/>
      <c r="E5" s="4"/>
      <c r="F5" s="3"/>
      <c r="G5" s="3"/>
    </row>
    <row r="6" spans="1:7" ht="12.75">
      <c r="A6" s="16"/>
      <c r="B6" s="3"/>
      <c r="C6" s="3"/>
      <c r="D6" s="3"/>
      <c r="E6" s="4"/>
      <c r="F6" s="3"/>
      <c r="G6" s="3"/>
    </row>
    <row r="7" spans="1:7" ht="12.75">
      <c r="A7" s="16"/>
      <c r="B7" s="3"/>
      <c r="C7" s="3"/>
      <c r="D7" s="3"/>
      <c r="E7" s="4"/>
      <c r="F7" s="3"/>
      <c r="G7" s="3"/>
    </row>
    <row r="8" spans="1:7" ht="12.75">
      <c r="A8" s="16"/>
      <c r="B8" s="3"/>
      <c r="C8" s="3"/>
      <c r="D8" s="3"/>
      <c r="E8" s="4"/>
      <c r="F8" s="3"/>
      <c r="G8" s="3"/>
    </row>
    <row r="9" spans="1:7" ht="12.75">
      <c r="A9" s="16"/>
      <c r="B9" s="3"/>
      <c r="C9" s="3"/>
      <c r="D9" s="3"/>
      <c r="E9" s="4"/>
      <c r="F9" s="3"/>
      <c r="G9" s="3"/>
    </row>
    <row r="10" spans="1:7" ht="12.75">
      <c r="A10" s="16"/>
      <c r="B10" s="3"/>
      <c r="C10" s="3"/>
      <c r="D10" s="3"/>
      <c r="E10" s="4"/>
      <c r="F10" s="3"/>
      <c r="G10" s="3"/>
    </row>
    <row r="11" ht="12.75"/>
    <row r="12" spans="1:7" ht="12.75">
      <c r="A12" s="16">
        <v>987.43</v>
      </c>
      <c r="B12" s="5" t="s">
        <v>122</v>
      </c>
      <c r="C12" s="5"/>
      <c r="D12" s="5"/>
      <c r="E12" s="6"/>
      <c r="F12" s="5"/>
      <c r="G12" s="5"/>
    </row>
    <row r="13" spans="1:7" ht="12.75">
      <c r="A13" s="16"/>
      <c r="B13" s="7" t="s">
        <v>125</v>
      </c>
      <c r="C13" s="7"/>
      <c r="D13" s="7"/>
      <c r="E13" s="8"/>
      <c r="F13" s="5"/>
      <c r="G13" s="5"/>
    </row>
    <row r="14" spans="1:7" ht="12.75">
      <c r="A14" s="16"/>
      <c r="B14" s="9" t="s">
        <v>11</v>
      </c>
      <c r="C14" s="5"/>
      <c r="D14" s="5"/>
      <c r="E14" s="6"/>
      <c r="F14" s="5"/>
      <c r="G14" s="5"/>
    </row>
    <row r="15" spans="1:7" ht="12">
      <c r="A15" s="16"/>
      <c r="B15" s="9" t="s">
        <v>110</v>
      </c>
      <c r="C15" s="9"/>
      <c r="D15" s="9"/>
      <c r="E15" s="10"/>
      <c r="F15" s="9"/>
      <c r="G15" s="9"/>
    </row>
    <row r="16" spans="1:7" ht="12">
      <c r="A16" s="16"/>
      <c r="B16" s="9" t="s">
        <v>12</v>
      </c>
      <c r="C16" s="9"/>
      <c r="D16" s="9"/>
      <c r="E16" s="10"/>
      <c r="F16" s="9"/>
      <c r="G16" s="9"/>
    </row>
    <row r="17" spans="1:7" ht="12.75">
      <c r="A17" s="16"/>
      <c r="B17" s="7" t="s">
        <v>16</v>
      </c>
      <c r="C17" s="9"/>
      <c r="D17" s="9"/>
      <c r="E17" s="10"/>
      <c r="F17" s="9"/>
      <c r="G17" s="9"/>
    </row>
    <row r="18" spans="1:7" ht="12">
      <c r="A18" s="16"/>
      <c r="B18" s="9" t="s">
        <v>15</v>
      </c>
      <c r="C18" s="9"/>
      <c r="D18" s="9"/>
      <c r="E18" s="10"/>
      <c r="F18" s="9"/>
      <c r="G18" s="9"/>
    </row>
    <row r="19" spans="1:7" ht="12">
      <c r="A19" s="16"/>
      <c r="B19" s="9" t="s">
        <v>1</v>
      </c>
      <c r="C19" s="9"/>
      <c r="D19" s="9"/>
      <c r="E19" s="10"/>
      <c r="F19" s="9"/>
      <c r="G19" s="9"/>
    </row>
    <row r="20" spans="1:2" ht="12">
      <c r="A20" s="16"/>
      <c r="B20" s="1" t="s">
        <v>2</v>
      </c>
    </row>
    <row r="21" spans="1:2" ht="12">
      <c r="A21" s="16"/>
      <c r="B21" s="1" t="s">
        <v>17</v>
      </c>
    </row>
    <row r="22" spans="1:2" ht="12">
      <c r="A22" s="16"/>
      <c r="B22" s="1" t="s">
        <v>3</v>
      </c>
    </row>
    <row r="23" spans="1:2" ht="12">
      <c r="A23" s="16"/>
      <c r="B23" s="1" t="s">
        <v>19</v>
      </c>
    </row>
    <row r="24" spans="1:2" ht="12">
      <c r="A24" s="16"/>
      <c r="B24" s="1" t="s">
        <v>20</v>
      </c>
    </row>
    <row r="25" spans="1:2" ht="12">
      <c r="A25" s="16"/>
      <c r="B25" s="1" t="s">
        <v>13</v>
      </c>
    </row>
    <row r="26" spans="1:2" ht="12">
      <c r="A26" s="16"/>
      <c r="B26" s="1" t="s">
        <v>111</v>
      </c>
    </row>
    <row r="27" spans="1:2" ht="12">
      <c r="A27" s="16"/>
      <c r="B27" s="1" t="s">
        <v>18</v>
      </c>
    </row>
    <row r="28" spans="1:2" ht="12">
      <c r="A28" s="16"/>
      <c r="B28" s="1" t="s">
        <v>14</v>
      </c>
    </row>
    <row r="29" spans="1:2" ht="12">
      <c r="A29" s="16"/>
      <c r="B29" s="9" t="s">
        <v>112</v>
      </c>
    </row>
    <row r="30" spans="1:2" ht="12">
      <c r="A30" s="16"/>
      <c r="B30" s="1" t="s">
        <v>119</v>
      </c>
    </row>
    <row r="31" ht="12">
      <c r="A31" s="16"/>
    </row>
    <row r="32" ht="12">
      <c r="A32" s="16"/>
    </row>
    <row r="33" spans="1:7" ht="12">
      <c r="A33" s="16"/>
      <c r="B33" s="11" t="s">
        <v>4</v>
      </c>
      <c r="C33" s="11"/>
      <c r="D33" s="11"/>
      <c r="E33" s="12"/>
      <c r="F33" s="11"/>
      <c r="G33" s="11"/>
    </row>
    <row r="34" spans="1:7" ht="12">
      <c r="A34" s="16"/>
      <c r="B34" s="20" t="s">
        <v>22</v>
      </c>
      <c r="C34" s="21"/>
      <c r="D34" s="21"/>
      <c r="E34" s="22"/>
      <c r="F34" s="23">
        <v>12100</v>
      </c>
      <c r="G34" s="21" t="s">
        <v>29</v>
      </c>
    </row>
    <row r="35" spans="1:7" ht="12">
      <c r="A35" s="16"/>
      <c r="B35" s="24" t="s">
        <v>27</v>
      </c>
      <c r="C35" s="21"/>
      <c r="D35" s="21">
        <v>3000</v>
      </c>
      <c r="E35" s="22" t="s">
        <v>88</v>
      </c>
      <c r="F35" s="23">
        <v>13200</v>
      </c>
      <c r="G35" s="21" t="s">
        <v>21</v>
      </c>
    </row>
    <row r="36" spans="1:7" ht="12">
      <c r="A36" s="16"/>
      <c r="B36" s="20" t="s">
        <v>23</v>
      </c>
      <c r="C36" s="21"/>
      <c r="D36" s="21"/>
      <c r="E36" s="22"/>
      <c r="F36" s="23">
        <v>13000</v>
      </c>
      <c r="G36" s="21" t="s">
        <v>29</v>
      </c>
    </row>
    <row r="37" spans="1:7" ht="12">
      <c r="A37" s="16"/>
      <c r="B37" s="24" t="s">
        <v>28</v>
      </c>
      <c r="C37" s="21"/>
      <c r="D37" s="21">
        <v>3000</v>
      </c>
      <c r="E37" s="22" t="s">
        <v>88</v>
      </c>
      <c r="F37" s="23">
        <v>16000</v>
      </c>
      <c r="G37" s="21" t="s">
        <v>21</v>
      </c>
    </row>
    <row r="38" spans="1:7" ht="12">
      <c r="A38" s="16"/>
      <c r="B38" s="20" t="s">
        <v>24</v>
      </c>
      <c r="C38" s="21"/>
      <c r="D38" s="21"/>
      <c r="E38" s="22"/>
      <c r="F38" s="23">
        <v>2100</v>
      </c>
      <c r="G38" s="21" t="s">
        <v>5</v>
      </c>
    </row>
    <row r="39" spans="1:7" ht="12">
      <c r="A39" s="16"/>
      <c r="B39" s="24" t="s">
        <v>104</v>
      </c>
      <c r="C39" s="25" t="s">
        <v>83</v>
      </c>
      <c r="D39" s="25"/>
      <c r="E39" s="26"/>
      <c r="F39" s="23">
        <v>840</v>
      </c>
      <c r="G39" s="21" t="s">
        <v>6</v>
      </c>
    </row>
    <row r="40" spans="1:7" ht="12">
      <c r="A40" s="16"/>
      <c r="B40" s="24" t="s">
        <v>84</v>
      </c>
      <c r="C40" s="25" t="s">
        <v>85</v>
      </c>
      <c r="D40" s="25"/>
      <c r="E40" s="26"/>
      <c r="F40" s="23">
        <v>319</v>
      </c>
      <c r="G40" s="21" t="s">
        <v>6</v>
      </c>
    </row>
    <row r="41" spans="1:7" ht="12">
      <c r="A41" s="16"/>
      <c r="B41" s="24" t="s">
        <v>84</v>
      </c>
      <c r="C41" s="25" t="s">
        <v>86</v>
      </c>
      <c r="D41" s="25"/>
      <c r="E41" s="26"/>
      <c r="F41" s="23">
        <v>840</v>
      </c>
      <c r="G41" s="21" t="s">
        <v>6</v>
      </c>
    </row>
    <row r="42" spans="1:7" ht="12">
      <c r="A42" s="16"/>
      <c r="B42" s="20" t="s">
        <v>25</v>
      </c>
      <c r="C42" s="21" t="s">
        <v>84</v>
      </c>
      <c r="D42" s="21"/>
      <c r="E42" s="22"/>
      <c r="F42" s="23">
        <v>24</v>
      </c>
      <c r="G42" s="21" t="s">
        <v>7</v>
      </c>
    </row>
    <row r="43" spans="1:7" ht="12">
      <c r="A43" s="16"/>
      <c r="B43" s="24" t="s">
        <v>82</v>
      </c>
      <c r="C43" s="25" t="s">
        <v>83</v>
      </c>
      <c r="D43" s="25"/>
      <c r="E43" s="26"/>
      <c r="F43" s="23">
        <v>950</v>
      </c>
      <c r="G43" s="21" t="s">
        <v>6</v>
      </c>
    </row>
    <row r="44" spans="1:7" ht="12">
      <c r="A44" s="16"/>
      <c r="B44" s="24" t="s">
        <v>84</v>
      </c>
      <c r="C44" s="25" t="s">
        <v>85</v>
      </c>
      <c r="D44" s="25"/>
      <c r="E44" s="26"/>
      <c r="F44" s="23">
        <v>30</v>
      </c>
      <c r="G44" s="21" t="s">
        <v>6</v>
      </c>
    </row>
    <row r="45" spans="1:7" ht="12">
      <c r="A45" s="16"/>
      <c r="B45" s="24" t="s">
        <v>84</v>
      </c>
      <c r="C45" s="25" t="s">
        <v>86</v>
      </c>
      <c r="D45" s="25"/>
      <c r="E45" s="26"/>
      <c r="F45" s="23">
        <v>950</v>
      </c>
      <c r="G45" s="21" t="s">
        <v>6</v>
      </c>
    </row>
    <row r="46" spans="1:7" ht="12">
      <c r="A46" s="16"/>
      <c r="B46" s="24" t="s">
        <v>87</v>
      </c>
      <c r="C46" s="24"/>
      <c r="D46" s="24"/>
      <c r="E46" s="26"/>
      <c r="F46" s="23">
        <v>4.2</v>
      </c>
      <c r="G46" s="21" t="s">
        <v>7</v>
      </c>
    </row>
    <row r="47" spans="1:7" ht="12">
      <c r="A47" s="16"/>
      <c r="B47" s="20" t="s">
        <v>26</v>
      </c>
      <c r="C47" s="21"/>
      <c r="D47" s="21">
        <v>34</v>
      </c>
      <c r="E47" s="22" t="s">
        <v>88</v>
      </c>
      <c r="F47" s="23">
        <v>44</v>
      </c>
      <c r="G47" s="21" t="s">
        <v>8</v>
      </c>
    </row>
    <row r="48" spans="1:7" ht="12">
      <c r="A48" s="16"/>
      <c r="B48" s="24" t="s">
        <v>107</v>
      </c>
      <c r="C48" s="24"/>
      <c r="D48" s="27">
        <v>49</v>
      </c>
      <c r="E48" s="22" t="s">
        <v>88</v>
      </c>
      <c r="F48" s="23">
        <v>59</v>
      </c>
      <c r="G48" s="1" t="s">
        <v>8</v>
      </c>
    </row>
    <row r="49" ht="12">
      <c r="A49" s="16"/>
    </row>
    <row r="50" spans="1:7" ht="12.75">
      <c r="A50" s="16"/>
      <c r="B50" s="28" t="s">
        <v>30</v>
      </c>
      <c r="C50" s="28"/>
      <c r="D50" s="29"/>
      <c r="E50" s="30"/>
      <c r="F50" s="3"/>
      <c r="G50" s="3"/>
    </row>
    <row r="51" ht="12">
      <c r="A51" s="16"/>
    </row>
    <row r="52" ht="12">
      <c r="B52" s="1" t="s">
        <v>98</v>
      </c>
    </row>
    <row r="53" ht="12">
      <c r="B53" s="1" t="s">
        <v>99</v>
      </c>
    </row>
    <row r="54" ht="12">
      <c r="A54" s="16"/>
    </row>
    <row r="55" spans="1:2" ht="12">
      <c r="A55" s="16"/>
      <c r="B55" s="31"/>
    </row>
    <row r="56" ht="12">
      <c r="A56" s="16"/>
    </row>
    <row r="57" spans="1:2" ht="12">
      <c r="A57" s="16"/>
      <c r="B57" s="31"/>
    </row>
    <row r="58" spans="1:2" ht="12">
      <c r="A58" s="16"/>
      <c r="B58" s="31"/>
    </row>
    <row r="59" spans="1:2" ht="12">
      <c r="A59" s="16"/>
      <c r="B59" s="31"/>
    </row>
  </sheetData>
  <sheetProtection/>
  <mergeCells count="1">
    <mergeCell ref="B50:C50"/>
  </mergeCells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59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36.7109375" style="1" customWidth="1"/>
    <col min="3" max="4" width="5.7109375" style="1" customWidth="1"/>
    <col min="5" max="5" width="1.7109375" style="2" customWidth="1"/>
    <col min="6" max="6" width="5.7109375" style="1" customWidth="1"/>
    <col min="7" max="7" width="7.57421875" style="1" customWidth="1"/>
    <col min="8" max="16384" width="11.421875" style="1" customWidth="1"/>
  </cols>
  <sheetData>
    <row r="1" spans="1:7" ht="24" customHeight="1">
      <c r="A1" s="18" t="s">
        <v>31</v>
      </c>
      <c r="B1" s="18" t="s">
        <v>32</v>
      </c>
      <c r="C1" s="18"/>
      <c r="D1" s="18"/>
      <c r="E1" s="19"/>
      <c r="F1" s="18"/>
      <c r="G1" s="18"/>
    </row>
    <row r="3" spans="1:7" ht="12.75">
      <c r="A3" s="16"/>
      <c r="B3" s="3" t="s">
        <v>33</v>
      </c>
      <c r="C3" s="3"/>
      <c r="D3" s="3"/>
      <c r="E3" s="4"/>
      <c r="F3" s="3"/>
      <c r="G3" s="3"/>
    </row>
    <row r="4" spans="1:7" ht="12.75">
      <c r="A4" s="16"/>
      <c r="B4" s="3"/>
      <c r="C4" s="3"/>
      <c r="D4" s="3"/>
      <c r="E4" s="4"/>
      <c r="F4" s="3"/>
      <c r="G4" s="3"/>
    </row>
    <row r="5" spans="1:7" ht="12.75">
      <c r="A5" s="16"/>
      <c r="B5" s="3"/>
      <c r="C5" s="3"/>
      <c r="D5" s="3"/>
      <c r="E5" s="4"/>
      <c r="F5" s="3"/>
      <c r="G5" s="3"/>
    </row>
    <row r="6" spans="1:7" ht="12.75">
      <c r="A6" s="16"/>
      <c r="B6" s="3"/>
      <c r="C6" s="3"/>
      <c r="D6" s="3"/>
      <c r="E6" s="4"/>
      <c r="F6" s="3"/>
      <c r="G6" s="3"/>
    </row>
    <row r="7" spans="1:7" ht="12.75">
      <c r="A7" s="16"/>
      <c r="B7" s="3"/>
      <c r="C7" s="3"/>
      <c r="D7" s="3"/>
      <c r="E7" s="4"/>
      <c r="F7" s="3"/>
      <c r="G7" s="3"/>
    </row>
    <row r="8" spans="1:7" ht="12.75">
      <c r="A8" s="16"/>
      <c r="B8" s="3"/>
      <c r="C8" s="3"/>
      <c r="D8" s="3"/>
      <c r="E8" s="4"/>
      <c r="F8" s="3"/>
      <c r="G8" s="3"/>
    </row>
    <row r="9" spans="1:7" ht="12.75">
      <c r="A9" s="16"/>
      <c r="B9" s="3"/>
      <c r="C9" s="3"/>
      <c r="D9" s="3"/>
      <c r="E9" s="4"/>
      <c r="F9" s="3"/>
      <c r="G9" s="3"/>
    </row>
    <row r="10" spans="1:7" ht="12.75">
      <c r="A10" s="16"/>
      <c r="B10" s="3"/>
      <c r="C10" s="3"/>
      <c r="D10" s="3"/>
      <c r="E10" s="4"/>
      <c r="F10" s="3"/>
      <c r="G10" s="3"/>
    </row>
    <row r="11" ht="12.75"/>
    <row r="12" spans="1:7" ht="12.75">
      <c r="A12" s="32">
        <f>SUM(deutsch!A12)</f>
        <v>987.43</v>
      </c>
      <c r="B12" s="5" t="s">
        <v>123</v>
      </c>
      <c r="C12" s="5"/>
      <c r="D12" s="5"/>
      <c r="E12" s="6"/>
      <c r="F12" s="5"/>
      <c r="G12" s="5"/>
    </row>
    <row r="13" spans="1:7" ht="12.75">
      <c r="A13" s="16"/>
      <c r="B13" s="7" t="s">
        <v>126</v>
      </c>
      <c r="C13" s="5"/>
      <c r="D13" s="5"/>
      <c r="E13" s="6"/>
      <c r="F13" s="5"/>
      <c r="G13" s="5"/>
    </row>
    <row r="14" spans="1:7" ht="12">
      <c r="A14" s="16"/>
      <c r="B14" s="9" t="s">
        <v>34</v>
      </c>
      <c r="C14" s="9"/>
      <c r="D14" s="9"/>
      <c r="E14" s="10"/>
      <c r="F14" s="9"/>
      <c r="G14" s="9"/>
    </row>
    <row r="15" spans="1:7" ht="12">
      <c r="A15" s="16"/>
      <c r="B15" s="9" t="s">
        <v>35</v>
      </c>
      <c r="C15" s="9"/>
      <c r="D15" s="9"/>
      <c r="E15" s="10"/>
      <c r="F15" s="9"/>
      <c r="G15" s="9"/>
    </row>
    <row r="16" spans="1:7" ht="12">
      <c r="A16" s="16"/>
      <c r="B16" s="9" t="s">
        <v>36</v>
      </c>
      <c r="C16" s="9"/>
      <c r="D16" s="9"/>
      <c r="E16" s="10"/>
      <c r="F16" s="9"/>
      <c r="G16" s="9"/>
    </row>
    <row r="17" spans="1:7" ht="12.75">
      <c r="A17" s="16"/>
      <c r="B17" s="7" t="s">
        <v>37</v>
      </c>
      <c r="C17" s="7"/>
      <c r="D17" s="7"/>
      <c r="E17" s="8"/>
      <c r="F17" s="9"/>
      <c r="G17" s="9"/>
    </row>
    <row r="18" spans="1:7" ht="12">
      <c r="A18" s="16"/>
      <c r="B18" s="9" t="s">
        <v>38</v>
      </c>
      <c r="C18" s="9"/>
      <c r="D18" s="9"/>
      <c r="E18" s="10"/>
      <c r="F18" s="9"/>
      <c r="G18" s="9"/>
    </row>
    <row r="19" spans="1:7" ht="12">
      <c r="A19" s="16"/>
      <c r="B19" s="9" t="s">
        <v>39</v>
      </c>
      <c r="C19" s="9"/>
      <c r="D19" s="9"/>
      <c r="E19" s="10"/>
      <c r="F19" s="9"/>
      <c r="G19" s="9"/>
    </row>
    <row r="20" spans="1:2" ht="12">
      <c r="A20" s="16"/>
      <c r="B20" s="1" t="s">
        <v>40</v>
      </c>
    </row>
    <row r="21" spans="1:2" ht="12">
      <c r="A21" s="16"/>
      <c r="B21" s="1" t="s">
        <v>41</v>
      </c>
    </row>
    <row r="22" spans="1:2" ht="12">
      <c r="A22" s="16"/>
      <c r="B22" s="1" t="s">
        <v>42</v>
      </c>
    </row>
    <row r="23" spans="1:2" ht="12">
      <c r="A23" s="16"/>
      <c r="B23" s="1" t="s">
        <v>43</v>
      </c>
    </row>
    <row r="24" spans="1:2" ht="12">
      <c r="A24" s="16"/>
      <c r="B24" s="1" t="s">
        <v>44</v>
      </c>
    </row>
    <row r="25" spans="1:2" ht="12">
      <c r="A25" s="16"/>
      <c r="B25" s="1" t="s">
        <v>45</v>
      </c>
    </row>
    <row r="26" spans="1:2" ht="12">
      <c r="A26" s="16"/>
      <c r="B26" s="1" t="s">
        <v>116</v>
      </c>
    </row>
    <row r="27" spans="1:2" ht="12">
      <c r="A27" s="16"/>
      <c r="B27" s="1" t="s">
        <v>46</v>
      </c>
    </row>
    <row r="28" spans="1:2" ht="12">
      <c r="A28" s="16"/>
      <c r="B28" s="1" t="s">
        <v>47</v>
      </c>
    </row>
    <row r="29" spans="1:2" ht="12">
      <c r="A29" s="16"/>
      <c r="B29" s="1" t="s">
        <v>117</v>
      </c>
    </row>
    <row r="30" spans="1:2" ht="12">
      <c r="A30" s="16"/>
      <c r="B30" s="1" t="s">
        <v>120</v>
      </c>
    </row>
    <row r="31" ht="12">
      <c r="A31" s="16"/>
    </row>
    <row r="32" ht="12">
      <c r="A32" s="16"/>
    </row>
    <row r="33" spans="1:7" ht="12">
      <c r="A33" s="16"/>
      <c r="B33" s="11" t="s">
        <v>48</v>
      </c>
      <c r="C33" s="11"/>
      <c r="D33" s="11"/>
      <c r="E33" s="12"/>
      <c r="F33" s="11"/>
      <c r="G33" s="11"/>
    </row>
    <row r="34" spans="1:7" ht="12">
      <c r="A34" s="16"/>
      <c r="B34" s="24" t="s">
        <v>49</v>
      </c>
      <c r="C34" s="21"/>
      <c r="D34" s="21"/>
      <c r="E34" s="22"/>
      <c r="F34" s="21">
        <f>SUM(deutsch!F34)</f>
        <v>12100</v>
      </c>
      <c r="G34" s="21" t="s">
        <v>29</v>
      </c>
    </row>
    <row r="35" spans="1:7" ht="12">
      <c r="A35" s="16"/>
      <c r="B35" s="24" t="s">
        <v>50</v>
      </c>
      <c r="C35" s="21"/>
      <c r="D35" s="21">
        <f>SUM(deutsch!D35)</f>
        <v>3000</v>
      </c>
      <c r="E35" s="22" t="s">
        <v>88</v>
      </c>
      <c r="F35" s="21">
        <f>SUM(deutsch!F35)</f>
        <v>13200</v>
      </c>
      <c r="G35" s="21" t="s">
        <v>51</v>
      </c>
    </row>
    <row r="36" spans="1:7" ht="12">
      <c r="A36" s="16"/>
      <c r="B36" s="24" t="s">
        <v>52</v>
      </c>
      <c r="C36" s="21"/>
      <c r="D36" s="21"/>
      <c r="E36" s="22"/>
      <c r="F36" s="21">
        <f>SUM(deutsch!F36)</f>
        <v>13000</v>
      </c>
      <c r="G36" s="21" t="s">
        <v>29</v>
      </c>
    </row>
    <row r="37" spans="1:7" ht="12">
      <c r="A37" s="16"/>
      <c r="B37" s="24" t="s">
        <v>53</v>
      </c>
      <c r="C37" s="21"/>
      <c r="D37" s="21">
        <f>SUM(deutsch!D37)</f>
        <v>3000</v>
      </c>
      <c r="E37" s="22" t="s">
        <v>88</v>
      </c>
      <c r="F37" s="21">
        <f>SUM(deutsch!F37)</f>
        <v>16000</v>
      </c>
      <c r="G37" s="21" t="s">
        <v>21</v>
      </c>
    </row>
    <row r="38" spans="1:7" ht="12">
      <c r="A38" s="16"/>
      <c r="B38" s="24" t="s">
        <v>54</v>
      </c>
      <c r="C38" s="21"/>
      <c r="D38" s="21"/>
      <c r="E38" s="22"/>
      <c r="F38" s="21">
        <f>SUM(deutsch!F38)</f>
        <v>2100</v>
      </c>
      <c r="G38" s="21" t="s">
        <v>5</v>
      </c>
    </row>
    <row r="39" spans="1:7" ht="12">
      <c r="A39" s="16"/>
      <c r="B39" s="24" t="s">
        <v>105</v>
      </c>
      <c r="C39" s="33" t="s">
        <v>90</v>
      </c>
      <c r="D39" s="25"/>
      <c r="E39" s="26"/>
      <c r="F39" s="21">
        <f>SUM(deutsch!F39)</f>
        <v>840</v>
      </c>
      <c r="G39" s="21" t="s">
        <v>6</v>
      </c>
    </row>
    <row r="40" spans="1:7" ht="12">
      <c r="A40" s="16"/>
      <c r="B40" s="24" t="s">
        <v>84</v>
      </c>
      <c r="C40" s="33" t="s">
        <v>91</v>
      </c>
      <c r="D40" s="25"/>
      <c r="E40" s="26"/>
      <c r="F40" s="21">
        <f>SUM(deutsch!F40)</f>
        <v>319</v>
      </c>
      <c r="G40" s="21" t="s">
        <v>6</v>
      </c>
    </row>
    <row r="41" spans="1:7" ht="12">
      <c r="A41" s="16"/>
      <c r="B41" s="24" t="s">
        <v>84</v>
      </c>
      <c r="C41" s="33" t="s">
        <v>92</v>
      </c>
      <c r="D41" s="25"/>
      <c r="E41" s="26"/>
      <c r="F41" s="21">
        <f>SUM(deutsch!F41)</f>
        <v>840</v>
      </c>
      <c r="G41" s="21" t="s">
        <v>6</v>
      </c>
    </row>
    <row r="42" spans="1:7" ht="12">
      <c r="A42" s="16"/>
      <c r="B42" s="24" t="s">
        <v>55</v>
      </c>
      <c r="C42" s="23" t="s">
        <v>84</v>
      </c>
      <c r="D42" s="23"/>
      <c r="E42" s="22"/>
      <c r="F42" s="21">
        <f>SUM(deutsch!F42)</f>
        <v>24</v>
      </c>
      <c r="G42" s="21" t="s">
        <v>7</v>
      </c>
    </row>
    <row r="43" spans="1:7" ht="12">
      <c r="A43" s="16"/>
      <c r="B43" s="33" t="s">
        <v>89</v>
      </c>
      <c r="C43" s="33" t="s">
        <v>90</v>
      </c>
      <c r="D43" s="25"/>
      <c r="E43" s="26"/>
      <c r="F43" s="21">
        <f>SUM(deutsch!F43)</f>
        <v>950</v>
      </c>
      <c r="G43" s="21" t="s">
        <v>6</v>
      </c>
    </row>
    <row r="44" spans="1:7" ht="12">
      <c r="A44" s="16"/>
      <c r="B44" s="33" t="s">
        <v>84</v>
      </c>
      <c r="C44" s="33" t="s">
        <v>91</v>
      </c>
      <c r="D44" s="25"/>
      <c r="E44" s="26"/>
      <c r="F44" s="21">
        <f>SUM(deutsch!F44)</f>
        <v>30</v>
      </c>
      <c r="G44" s="21" t="s">
        <v>6</v>
      </c>
    </row>
    <row r="45" spans="1:7" ht="12">
      <c r="A45" s="16"/>
      <c r="B45" s="33" t="s">
        <v>84</v>
      </c>
      <c r="C45" s="33" t="s">
        <v>92</v>
      </c>
      <c r="D45" s="25"/>
      <c r="E45" s="26"/>
      <c r="F45" s="21">
        <f>SUM(deutsch!F45)</f>
        <v>950</v>
      </c>
      <c r="G45" s="21" t="s">
        <v>6</v>
      </c>
    </row>
    <row r="46" spans="1:7" ht="12">
      <c r="A46" s="16"/>
      <c r="B46" s="33" t="s">
        <v>55</v>
      </c>
      <c r="C46" s="33"/>
      <c r="D46" s="24"/>
      <c r="E46" s="26"/>
      <c r="F46" s="21">
        <f>SUM(deutsch!F46)</f>
        <v>4.2</v>
      </c>
      <c r="G46" s="21" t="s">
        <v>7</v>
      </c>
    </row>
    <row r="47" spans="1:7" ht="12">
      <c r="A47" s="16"/>
      <c r="B47" s="24" t="s">
        <v>56</v>
      </c>
      <c r="C47" s="21"/>
      <c r="D47" s="21">
        <f>SUM(deutsch!D47)</f>
        <v>34</v>
      </c>
      <c r="E47" s="22" t="s">
        <v>88</v>
      </c>
      <c r="F47" s="21">
        <f>SUM(deutsch!F47)</f>
        <v>44</v>
      </c>
      <c r="G47" s="21" t="s">
        <v>8</v>
      </c>
    </row>
    <row r="48" spans="1:7" ht="12">
      <c r="A48" s="16"/>
      <c r="B48" s="24" t="s">
        <v>109</v>
      </c>
      <c r="C48" s="24"/>
      <c r="D48" s="21">
        <f>SUM(deutsch!D48)</f>
        <v>49</v>
      </c>
      <c r="E48" s="22" t="s">
        <v>88</v>
      </c>
      <c r="F48" s="21">
        <f>SUM(deutsch!F48)</f>
        <v>59</v>
      </c>
      <c r="G48" s="1" t="s">
        <v>8</v>
      </c>
    </row>
    <row r="49" ht="12">
      <c r="A49" s="16"/>
    </row>
    <row r="50" spans="1:7" ht="12.75">
      <c r="A50" s="16"/>
      <c r="B50" s="28" t="s">
        <v>57</v>
      </c>
      <c r="C50" s="28"/>
      <c r="D50" s="29"/>
      <c r="E50" s="30"/>
      <c r="F50" s="3"/>
      <c r="G50" s="3"/>
    </row>
    <row r="51" ht="12">
      <c r="A51" s="16"/>
    </row>
    <row r="52" ht="12">
      <c r="B52" s="1" t="s">
        <v>100</v>
      </c>
    </row>
    <row r="53" ht="12">
      <c r="B53" s="1" t="s">
        <v>101</v>
      </c>
    </row>
    <row r="54" ht="12">
      <c r="A54" s="16"/>
    </row>
    <row r="55" spans="1:6" ht="12">
      <c r="A55" s="16"/>
      <c r="B55" s="35"/>
      <c r="F55" s="17"/>
    </row>
    <row r="56" spans="1:6" ht="12">
      <c r="A56" s="16"/>
      <c r="F56" s="17"/>
    </row>
    <row r="57" ht="12">
      <c r="A57" s="16"/>
    </row>
    <row r="58" ht="12">
      <c r="A58" s="16"/>
    </row>
    <row r="59" ht="12">
      <c r="A59" s="16"/>
    </row>
  </sheetData>
  <sheetProtection/>
  <mergeCells count="1">
    <mergeCell ref="B50:C50"/>
  </mergeCells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59"/>
  <sheetViews>
    <sheetView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36.7109375" style="1" customWidth="1"/>
    <col min="3" max="4" width="5.7109375" style="1" customWidth="1"/>
    <col min="5" max="5" width="1.7109375" style="2" customWidth="1"/>
    <col min="6" max="6" width="5.7109375" style="1" customWidth="1"/>
    <col min="7" max="7" width="7.57421875" style="1" customWidth="1"/>
    <col min="8" max="16384" width="11.421875" style="1" customWidth="1"/>
  </cols>
  <sheetData>
    <row r="1" spans="1:7" ht="24" customHeight="1">
      <c r="A1" s="18" t="s">
        <v>58</v>
      </c>
      <c r="B1" s="18" t="s">
        <v>59</v>
      </c>
      <c r="C1" s="18"/>
      <c r="D1" s="18"/>
      <c r="E1" s="19"/>
      <c r="F1" s="18"/>
      <c r="G1" s="18"/>
    </row>
    <row r="3" spans="1:7" ht="12.75">
      <c r="A3" s="16"/>
      <c r="B3" s="3" t="s">
        <v>60</v>
      </c>
      <c r="C3" s="3"/>
      <c r="D3" s="3"/>
      <c r="E3" s="4"/>
      <c r="F3" s="3"/>
      <c r="G3" s="3"/>
    </row>
    <row r="4" spans="1:7" ht="12.75">
      <c r="A4" s="16"/>
      <c r="B4" s="3"/>
      <c r="C4" s="3"/>
      <c r="D4" s="3"/>
      <c r="E4" s="4"/>
      <c r="F4" s="3"/>
      <c r="G4" s="3"/>
    </row>
    <row r="5" spans="1:7" ht="12.75">
      <c r="A5" s="16"/>
      <c r="B5" s="3"/>
      <c r="C5" s="3"/>
      <c r="D5" s="3"/>
      <c r="E5" s="4"/>
      <c r="F5" s="3"/>
      <c r="G5" s="3"/>
    </row>
    <row r="6" spans="1:7" ht="12.75">
      <c r="A6" s="16"/>
      <c r="B6" s="3"/>
      <c r="C6" s="3"/>
      <c r="D6" s="3"/>
      <c r="E6" s="4"/>
      <c r="F6" s="3"/>
      <c r="G6" s="3"/>
    </row>
    <row r="7" spans="1:7" ht="12.75">
      <c r="A7" s="16"/>
      <c r="B7" s="3"/>
      <c r="C7" s="3"/>
      <c r="D7" s="3"/>
      <c r="E7" s="4"/>
      <c r="F7" s="3"/>
      <c r="G7" s="3"/>
    </row>
    <row r="8" spans="1:7" ht="12.75">
      <c r="A8" s="16"/>
      <c r="B8" s="3"/>
      <c r="C8" s="3"/>
      <c r="D8" s="3"/>
      <c r="E8" s="4"/>
      <c r="F8" s="3"/>
      <c r="G8" s="3"/>
    </row>
    <row r="9" spans="1:7" ht="12.75">
      <c r="A9" s="16"/>
      <c r="B9" s="3"/>
      <c r="C9" s="3"/>
      <c r="D9" s="3"/>
      <c r="E9" s="4"/>
      <c r="F9" s="3"/>
      <c r="G9" s="3"/>
    </row>
    <row r="10" spans="1:7" ht="12.75">
      <c r="A10" s="16"/>
      <c r="B10" s="3"/>
      <c r="C10" s="3"/>
      <c r="D10" s="3"/>
      <c r="E10" s="4"/>
      <c r="F10" s="3"/>
      <c r="G10" s="3"/>
    </row>
    <row r="11" ht="12.75"/>
    <row r="12" spans="1:7" ht="12.75">
      <c r="A12" s="32">
        <f>SUM(deutsch!A12)</f>
        <v>987.43</v>
      </c>
      <c r="B12" s="5" t="s">
        <v>124</v>
      </c>
      <c r="C12" s="5"/>
      <c r="D12" s="5"/>
      <c r="E12" s="6"/>
      <c r="F12" s="5"/>
      <c r="G12" s="5"/>
    </row>
    <row r="13" spans="1:7" ht="12.75">
      <c r="A13" s="16"/>
      <c r="B13" s="7" t="s">
        <v>127</v>
      </c>
      <c r="C13" s="5"/>
      <c r="D13" s="5"/>
      <c r="E13" s="6"/>
      <c r="F13" s="5"/>
      <c r="G13" s="5"/>
    </row>
    <row r="14" spans="1:7" ht="12.75">
      <c r="A14" s="16"/>
      <c r="B14" s="9" t="s">
        <v>61</v>
      </c>
      <c r="C14" s="5"/>
      <c r="D14" s="5"/>
      <c r="E14" s="6"/>
      <c r="F14" s="5"/>
      <c r="G14" s="5"/>
    </row>
    <row r="15" spans="1:7" ht="12">
      <c r="A15" s="16"/>
      <c r="B15" s="9" t="s">
        <v>113</v>
      </c>
      <c r="C15" s="9"/>
      <c r="D15" s="9"/>
      <c r="E15" s="10"/>
      <c r="F15" s="9"/>
      <c r="G15" s="9"/>
    </row>
    <row r="16" spans="1:7" ht="12">
      <c r="A16" s="16"/>
      <c r="B16" s="9" t="s">
        <v>114</v>
      </c>
      <c r="C16" s="9"/>
      <c r="D16" s="9"/>
      <c r="E16" s="10"/>
      <c r="F16" s="9"/>
      <c r="G16" s="9"/>
    </row>
    <row r="17" spans="1:7" ht="12.75">
      <c r="A17" s="16"/>
      <c r="B17" s="7" t="s">
        <v>62</v>
      </c>
      <c r="C17" s="9"/>
      <c r="D17" s="9"/>
      <c r="E17" s="10"/>
      <c r="F17" s="9"/>
      <c r="G17" s="9"/>
    </row>
    <row r="18" spans="1:7" ht="12">
      <c r="A18" s="16"/>
      <c r="B18" s="9" t="s">
        <v>63</v>
      </c>
      <c r="C18" s="9"/>
      <c r="D18" s="9"/>
      <c r="E18" s="10"/>
      <c r="F18" s="9"/>
      <c r="G18" s="9"/>
    </row>
    <row r="19" spans="1:7" ht="12">
      <c r="A19" s="16"/>
      <c r="B19" s="1" t="s">
        <v>64</v>
      </c>
      <c r="C19" s="9"/>
      <c r="D19" s="9"/>
      <c r="E19" s="10"/>
      <c r="F19" s="9"/>
      <c r="G19" s="9"/>
    </row>
    <row r="20" spans="1:7" ht="12">
      <c r="A20" s="16"/>
      <c r="B20" s="9" t="s">
        <v>65</v>
      </c>
      <c r="C20" s="9"/>
      <c r="D20" s="9"/>
      <c r="E20" s="10"/>
      <c r="F20" s="9"/>
      <c r="G20" s="9"/>
    </row>
    <row r="21" spans="1:2" ht="12">
      <c r="A21" s="16"/>
      <c r="B21" s="1" t="s">
        <v>66</v>
      </c>
    </row>
    <row r="22" spans="1:2" ht="12">
      <c r="A22" s="16"/>
      <c r="B22" s="1" t="s">
        <v>67</v>
      </c>
    </row>
    <row r="23" spans="1:2" ht="12">
      <c r="A23" s="16"/>
      <c r="B23" s="1" t="s">
        <v>68</v>
      </c>
    </row>
    <row r="24" spans="1:2" ht="12">
      <c r="A24" s="16"/>
      <c r="B24" s="1" t="s">
        <v>69</v>
      </c>
    </row>
    <row r="25" spans="1:2" ht="12">
      <c r="A25" s="16"/>
      <c r="B25" s="1" t="s">
        <v>70</v>
      </c>
    </row>
    <row r="26" spans="1:2" ht="12">
      <c r="A26" s="16"/>
      <c r="B26" s="16" t="s">
        <v>115</v>
      </c>
    </row>
    <row r="27" spans="1:2" ht="12">
      <c r="A27" s="16"/>
      <c r="B27" s="1" t="s">
        <v>71</v>
      </c>
    </row>
    <row r="28" spans="1:2" ht="12">
      <c r="A28" s="16"/>
      <c r="B28" s="1" t="s">
        <v>72</v>
      </c>
    </row>
    <row r="29" spans="1:2" ht="12">
      <c r="A29" s="16"/>
      <c r="B29" s="9" t="s">
        <v>118</v>
      </c>
    </row>
    <row r="30" spans="1:2" ht="12">
      <c r="A30" s="16"/>
      <c r="B30" s="1" t="s">
        <v>121</v>
      </c>
    </row>
    <row r="31" ht="12">
      <c r="A31" s="16"/>
    </row>
    <row r="32" ht="12">
      <c r="A32" s="16"/>
    </row>
    <row r="33" spans="1:7" ht="12">
      <c r="A33" s="16"/>
      <c r="B33" s="11" t="s">
        <v>73</v>
      </c>
      <c r="C33" s="11"/>
      <c r="D33" s="11"/>
      <c r="E33" s="12"/>
      <c r="G33" s="11"/>
    </row>
    <row r="34" spans="1:7" ht="12">
      <c r="A34" s="16"/>
      <c r="B34" s="24" t="s">
        <v>74</v>
      </c>
      <c r="C34" s="23"/>
      <c r="D34" s="23"/>
      <c r="E34" s="22"/>
      <c r="F34" s="23">
        <v>12500</v>
      </c>
      <c r="G34" s="21" t="s">
        <v>29</v>
      </c>
    </row>
    <row r="35" spans="1:7" ht="12">
      <c r="A35" s="16"/>
      <c r="B35" s="24" t="s">
        <v>75</v>
      </c>
      <c r="C35" s="23"/>
      <c r="D35" s="23">
        <f>SUM(deutsch!D35)</f>
        <v>3000</v>
      </c>
      <c r="E35" s="22" t="s">
        <v>88</v>
      </c>
      <c r="F35" s="23">
        <f>SUM(deutsch!F35)</f>
        <v>13200</v>
      </c>
      <c r="G35" s="21" t="s">
        <v>21</v>
      </c>
    </row>
    <row r="36" spans="1:7" ht="12">
      <c r="A36" s="16"/>
      <c r="B36" s="24" t="s">
        <v>76</v>
      </c>
      <c r="C36" s="23"/>
      <c r="D36" s="23"/>
      <c r="E36" s="22"/>
      <c r="F36" s="23">
        <f>SUM(deutsch!F36)</f>
        <v>13000</v>
      </c>
      <c r="G36" s="21" t="s">
        <v>29</v>
      </c>
    </row>
    <row r="37" spans="1:7" ht="12">
      <c r="A37" s="16"/>
      <c r="B37" s="24" t="s">
        <v>77</v>
      </c>
      <c r="C37" s="23"/>
      <c r="D37" s="23">
        <f>SUM(deutsch!D37)</f>
        <v>3000</v>
      </c>
      <c r="E37" s="22" t="s">
        <v>88</v>
      </c>
      <c r="F37" s="23">
        <f>SUM(deutsch!F37)</f>
        <v>16000</v>
      </c>
      <c r="G37" s="21" t="s">
        <v>21</v>
      </c>
    </row>
    <row r="38" spans="1:7" ht="12">
      <c r="A38" s="16"/>
      <c r="B38" s="24" t="s">
        <v>78</v>
      </c>
      <c r="C38" s="23"/>
      <c r="D38" s="23"/>
      <c r="E38" s="22"/>
      <c r="F38" s="23">
        <v>2100</v>
      </c>
      <c r="G38" s="21" t="s">
        <v>5</v>
      </c>
    </row>
    <row r="39" spans="1:7" ht="12">
      <c r="A39" s="16"/>
      <c r="B39" s="24" t="s">
        <v>106</v>
      </c>
      <c r="C39" s="33" t="s">
        <v>94</v>
      </c>
      <c r="D39" s="25"/>
      <c r="E39" s="26"/>
      <c r="F39" s="23">
        <f>SUM(deutsch!F39)</f>
        <v>840</v>
      </c>
      <c r="G39" s="21" t="s">
        <v>6</v>
      </c>
    </row>
    <row r="40" spans="1:7" ht="12">
      <c r="A40" s="16"/>
      <c r="B40" s="24" t="s">
        <v>84</v>
      </c>
      <c r="C40" s="33" t="s">
        <v>95</v>
      </c>
      <c r="D40" s="25"/>
      <c r="E40" s="26"/>
      <c r="F40" s="23">
        <f>SUM(deutsch!F40)</f>
        <v>319</v>
      </c>
      <c r="G40" s="21" t="s">
        <v>6</v>
      </c>
    </row>
    <row r="41" spans="1:7" ht="12">
      <c r="A41" s="16"/>
      <c r="B41" s="24" t="s">
        <v>84</v>
      </c>
      <c r="C41" s="33" t="s">
        <v>96</v>
      </c>
      <c r="D41" s="25"/>
      <c r="E41" s="26"/>
      <c r="F41" s="23">
        <f>SUM(deutsch!F41)</f>
        <v>840</v>
      </c>
      <c r="G41" s="21" t="s">
        <v>6</v>
      </c>
    </row>
    <row r="42" spans="1:7" ht="12">
      <c r="A42" s="16"/>
      <c r="B42" s="24" t="s">
        <v>79</v>
      </c>
      <c r="C42" s="23" t="s">
        <v>84</v>
      </c>
      <c r="D42" s="23"/>
      <c r="E42" s="22"/>
      <c r="F42" s="23">
        <f>SUM(deutsch!F42)</f>
        <v>24</v>
      </c>
      <c r="G42" s="21" t="s">
        <v>7</v>
      </c>
    </row>
    <row r="43" spans="1:7" ht="12">
      <c r="A43" s="16"/>
      <c r="B43" s="33" t="s">
        <v>93</v>
      </c>
      <c r="C43" s="33" t="s">
        <v>94</v>
      </c>
      <c r="D43" s="25"/>
      <c r="E43" s="26"/>
      <c r="F43" s="23">
        <f>SUM(deutsch!F43)</f>
        <v>950</v>
      </c>
      <c r="G43" s="21" t="s">
        <v>6</v>
      </c>
    </row>
    <row r="44" spans="1:7" ht="12">
      <c r="A44" s="16"/>
      <c r="B44" s="33"/>
      <c r="C44" s="33" t="s">
        <v>95</v>
      </c>
      <c r="D44" s="25"/>
      <c r="E44" s="26"/>
      <c r="F44" s="23">
        <f>SUM(deutsch!F44)</f>
        <v>30</v>
      </c>
      <c r="G44" s="21" t="s">
        <v>6</v>
      </c>
    </row>
    <row r="45" spans="1:7" ht="12">
      <c r="A45" s="16"/>
      <c r="B45" s="33"/>
      <c r="C45" s="33" t="s">
        <v>96</v>
      </c>
      <c r="D45" s="25"/>
      <c r="E45" s="26"/>
      <c r="F45" s="23">
        <f>SUM(deutsch!F45)</f>
        <v>950</v>
      </c>
      <c r="G45" s="21" t="s">
        <v>6</v>
      </c>
    </row>
    <row r="46" spans="1:7" ht="12">
      <c r="A46" s="16"/>
      <c r="B46" s="33" t="s">
        <v>97</v>
      </c>
      <c r="C46" s="33"/>
      <c r="D46" s="24"/>
      <c r="E46" s="26"/>
      <c r="F46" s="23">
        <f>SUM(deutsch!F46)</f>
        <v>4.2</v>
      </c>
      <c r="G46" s="21" t="s">
        <v>7</v>
      </c>
    </row>
    <row r="47" spans="1:7" ht="12">
      <c r="A47" s="16"/>
      <c r="B47" s="24" t="s">
        <v>80</v>
      </c>
      <c r="C47" s="23"/>
      <c r="D47" s="23">
        <f>SUM(deutsch!D47)</f>
        <v>34</v>
      </c>
      <c r="E47" s="22" t="s">
        <v>88</v>
      </c>
      <c r="F47" s="23">
        <f>SUM(deutsch!F47)</f>
        <v>44</v>
      </c>
      <c r="G47" s="21" t="s">
        <v>8</v>
      </c>
    </row>
    <row r="48" spans="1:7" ht="12">
      <c r="A48" s="16"/>
      <c r="B48" s="24" t="s">
        <v>108</v>
      </c>
      <c r="C48" s="24"/>
      <c r="D48" s="23">
        <f>SUM(deutsch!D48)</f>
        <v>49</v>
      </c>
      <c r="E48" s="22" t="s">
        <v>88</v>
      </c>
      <c r="F48" s="23">
        <f>SUM(deutsch!F48)</f>
        <v>59</v>
      </c>
      <c r="G48" s="1" t="s">
        <v>8</v>
      </c>
    </row>
    <row r="49" spans="1:6" ht="12">
      <c r="A49" s="16"/>
      <c r="B49" s="34"/>
      <c r="C49" s="13"/>
      <c r="D49" s="13"/>
      <c r="F49" s="14"/>
    </row>
    <row r="50" spans="1:2" ht="12">
      <c r="A50" s="16"/>
      <c r="B50" s="29" t="s">
        <v>81</v>
      </c>
    </row>
    <row r="51" spans="1:7" ht="13.5" customHeight="1">
      <c r="A51" s="16"/>
      <c r="B51" s="3"/>
      <c r="C51" s="3"/>
      <c r="D51" s="3"/>
      <c r="E51" s="4"/>
      <c r="F51" s="3"/>
      <c r="G51" s="3"/>
    </row>
    <row r="52" spans="1:2" ht="12">
      <c r="A52" s="16"/>
      <c r="B52" s="1" t="s">
        <v>102</v>
      </c>
    </row>
    <row r="53" spans="1:2" ht="12">
      <c r="A53" s="16"/>
      <c r="B53" s="1" t="s">
        <v>103</v>
      </c>
    </row>
    <row r="54" ht="12">
      <c r="A54" s="16"/>
    </row>
    <row r="55" spans="2:7" ht="12.75">
      <c r="B55" s="15"/>
      <c r="C55" s="15"/>
      <c r="D55" s="15"/>
      <c r="E55" s="4"/>
      <c r="F55" s="16"/>
      <c r="G55" s="16"/>
    </row>
    <row r="56" spans="1:6" ht="12.75" customHeight="1">
      <c r="A56" s="16"/>
      <c r="C56" s="13"/>
      <c r="D56" s="13"/>
      <c r="F56" s="14"/>
    </row>
    <row r="57" spans="1:6" ht="12.75" customHeight="1">
      <c r="A57" s="16"/>
      <c r="C57" s="13"/>
      <c r="D57" s="13"/>
      <c r="F57" s="14"/>
    </row>
    <row r="58" spans="1:6" ht="12.75" customHeight="1">
      <c r="A58" s="16"/>
      <c r="C58" s="13"/>
      <c r="D58" s="13"/>
      <c r="F58" s="14"/>
    </row>
    <row r="59" spans="1:6" ht="12.75" customHeight="1">
      <c r="A59" s="16"/>
      <c r="C59" s="13"/>
      <c r="D59" s="13"/>
      <c r="F59" s="14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2023-01-18T07:07:24Z</cp:lastPrinted>
  <dcterms:created xsi:type="dcterms:W3CDTF">1999-11-19T16:50:15Z</dcterms:created>
  <dcterms:modified xsi:type="dcterms:W3CDTF">2023-03-07T08:04:23Z</dcterms:modified>
  <cp:category/>
  <cp:version/>
  <cp:contentType/>
  <cp:contentStatus/>
</cp:coreProperties>
</file>